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52" windowWidth="18612" windowHeight="11196" activeTab="0"/>
  </bookViews>
  <sheets>
    <sheet name="Budget prévisionnel" sheetId="1" r:id="rId1"/>
    <sheet name="Valorisation du bénévolat" sheetId="2" r:id="rId2"/>
  </sheets>
  <definedNames>
    <definedName name="_xlnm.Print_Area" localSheetId="0">'Budget prévisionnel'!$A$1:$D$43</definedName>
  </definedNames>
  <calcPr fullCalcOnLoad="1"/>
</workbook>
</file>

<file path=xl/sharedStrings.xml><?xml version="1.0" encoding="utf-8"?>
<sst xmlns="http://schemas.openxmlformats.org/spreadsheetml/2006/main" count="91" uniqueCount="85">
  <si>
    <t>CHARGES</t>
  </si>
  <si>
    <t>Montant</t>
  </si>
  <si>
    <t>60 – Achats</t>
  </si>
  <si>
    <t>Achats d'études et de prestations de services</t>
  </si>
  <si>
    <t>Prestation de services</t>
  </si>
  <si>
    <t>Achats non stockés de matières et de fournitures</t>
  </si>
  <si>
    <t>Vente de marchandises</t>
  </si>
  <si>
    <t>Fournitures non stockables (eau, énergie)</t>
  </si>
  <si>
    <t>Produits des activités annexes</t>
  </si>
  <si>
    <t>Fourniture d'entretien et de petit équipement</t>
  </si>
  <si>
    <t>61 – Services extérieurs</t>
  </si>
  <si>
    <t>74 – Subventions d'exploitation</t>
  </si>
  <si>
    <t>Sous traitance générale</t>
  </si>
  <si>
    <t>Entretien et réparation</t>
  </si>
  <si>
    <t>Documentation</t>
  </si>
  <si>
    <t>62 – Autres services extérieurs</t>
  </si>
  <si>
    <t>Rémunérations intermédiaires et honoraires</t>
  </si>
  <si>
    <t>Publicité, publication</t>
  </si>
  <si>
    <t>Frais postaux et de télécommunications</t>
  </si>
  <si>
    <t>Services bancaires, autres</t>
  </si>
  <si>
    <t>63 – Impôts et taxes</t>
  </si>
  <si>
    <t>Fonds européens</t>
  </si>
  <si>
    <t>Autres impôts et taxes</t>
  </si>
  <si>
    <t>64 – Charges de personnel</t>
  </si>
  <si>
    <t>Charges sociales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</si>
  <si>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</si>
  <si>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</si>
  <si>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</si>
  <si>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</si>
  <si>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</si>
  <si>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67 – Charges exceptionnelles</t>
  </si>
  <si>
    <t>68 – Dotation aux amortissements (provisions pour renouvellement)</t>
  </si>
  <si>
    <t>79 – Transfert de charges</t>
  </si>
  <si>
    <t>86 – Emplois des contributions volontaires en nature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</si>
  <si>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</si>
  <si>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</si>
  <si>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</si>
  <si>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</si>
  <si>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</si>
  <si>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</si>
  <si>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</si>
  <si>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</si>
  <si>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</si>
  <si>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Cotisations</t>
  </si>
  <si>
    <t>Fondations (préciser)</t>
  </si>
  <si>
    <t xml:space="preserve">Organismes sociaux </t>
  </si>
  <si>
    <t xml:space="preserve">Régions(s) </t>
  </si>
  <si>
    <t xml:space="preserve">Département(s) </t>
  </si>
  <si>
    <t xml:space="preserve">Commune(s) </t>
  </si>
  <si>
    <t>Nbre de bénévoles</t>
  </si>
  <si>
    <t>Total heures</t>
  </si>
  <si>
    <t>Coût total</t>
  </si>
  <si>
    <t>Nbre d'heures/bénévole</t>
  </si>
  <si>
    <t>TOTAL</t>
  </si>
  <si>
    <t>Mécénat (préciser)</t>
  </si>
  <si>
    <t>Coût horaire brut (base SMIC)</t>
  </si>
  <si>
    <t>Valorisation du bénévolat (sur la base du SMIC)</t>
  </si>
  <si>
    <t>Objet/Missions</t>
  </si>
  <si>
    <t>Autre (préciser)</t>
  </si>
  <si>
    <r>
      <rPr>
        <b/>
        <sz val="11"/>
        <color indexed="8"/>
        <rFont val="Lucida Sans"/>
        <family val="2"/>
      </rPr>
      <t xml:space="preserve">Date de début de l'exercice : </t>
    </r>
    <r>
      <rPr>
        <sz val="12"/>
        <color indexed="8"/>
        <rFont val="Lucida Sans"/>
        <family val="2"/>
      </rPr>
      <t xml:space="preserve">jj/mm/année     </t>
    </r>
    <r>
      <rPr>
        <b/>
        <sz val="11"/>
        <color indexed="8"/>
        <rFont val="Lucida Sans"/>
        <family val="2"/>
      </rPr>
      <t>Date de fin de l'exercice :</t>
    </r>
    <r>
      <rPr>
        <sz val="12"/>
        <color indexed="8"/>
        <rFont val="Lucida Sans"/>
        <family val="2"/>
      </rPr>
      <t xml:space="preserve"> jj/mm/année</t>
    </r>
  </si>
  <si>
    <t>70 – Vente de produits finis, presta. services,
marchandises</t>
  </si>
  <si>
    <t xml:space="preserve">TOTAL DES CHARGES </t>
  </si>
  <si>
    <t xml:space="preserve">TOTAL DES PRODUITS </t>
  </si>
  <si>
    <t>État (préciser)</t>
  </si>
  <si>
    <t>Contrat de Ville</t>
  </si>
  <si>
    <t xml:space="preserve">   Fonctionnement</t>
  </si>
  <si>
    <t xml:space="preserve">   Manifestation(s)</t>
  </si>
  <si>
    <t xml:space="preserve">   Projet(s) Spécifique(s)</t>
  </si>
  <si>
    <t>Dons</t>
  </si>
  <si>
    <t>78 – Reprises sur amortis. et provisions</t>
  </si>
  <si>
    <t>Locations mobilières et immobilières</t>
  </si>
  <si>
    <t>Assurances</t>
  </si>
  <si>
    <t>Déplacements, missions, réceptions</t>
  </si>
  <si>
    <t>Impôts et taxes sur rémunération du personnel</t>
  </si>
  <si>
    <t>Rémunération du personnel</t>
  </si>
  <si>
    <t>* L'attention du demandeur est appelée sur le fait que les indications sur les financements demandés auprès d'autres financeurs publics valent déclaration sur l'honneur et tiennent lieu de justificatifs</t>
  </si>
  <si>
    <r>
      <t>PRODUITS</t>
    </r>
    <r>
      <rPr>
        <b/>
        <sz val="9"/>
        <color indexed="8"/>
        <rFont val="Lucida Sans"/>
        <family val="2"/>
      </rPr>
      <t>*</t>
    </r>
  </si>
  <si>
    <t>Divers (préciser)</t>
  </si>
  <si>
    <t>Autres fournitures (préciser)</t>
  </si>
  <si>
    <t>Métropole</t>
  </si>
  <si>
    <t>Signature du Trésorier (nom + signature)</t>
  </si>
  <si>
    <t>Signature du Président (nom + signature)</t>
  </si>
  <si>
    <t>Excédent à reporter</t>
  </si>
  <si>
    <t>Déficit à reporter</t>
  </si>
  <si>
    <t>COMPTE DE RESULTAT 20--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</si>
</sst>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  <numFmt numFmtId="165" formatCode="#,##0.00\ [$€-40C];[Red]#,##0.00\ [$€-40C]"/>
    <numFmt numFmtId="166" formatCode="#,##0\ [$€-40C];[Red]#,##0\ [$€-40C]"/>
    <numFmt numFmtId="167" formatCode="#,##0\ &quot;€&quot;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Lucida Sans"/>
      <family val="2"/>
    </font>
    <font>
      <sz val="12"/>
      <color indexed="8"/>
      <name val="Lucida Sans"/>
      <family val="2"/>
    </font>
    <font>
      <b/>
      <sz val="9"/>
      <color indexed="8"/>
      <name val="Lucida Sans"/>
      <family val="2"/>
    </font>
    <font>
      <b/>
      <sz val="14"/>
      <color indexed="8"/>
      <name val="Lucida Sans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12"/>
      <name val="Arial1"/>
      <family val="0"/>
    </font>
    <font>
      <u val="single"/>
      <sz val="11"/>
      <color indexed="20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2"/>
      <family val="0"/>
    </font>
    <font>
      <sz val="8"/>
      <color indexed="8"/>
      <name val="Arial2"/>
      <family val="0"/>
    </font>
    <font>
      <sz val="10"/>
      <color indexed="8"/>
      <name val="Arial"/>
      <family val="2"/>
    </font>
    <font>
      <sz val="11"/>
      <color indexed="8"/>
      <name val="Lucida Sans"/>
      <family val="2"/>
    </font>
    <font>
      <b/>
      <sz val="10"/>
      <color indexed="8"/>
      <name val="Lucida Sans"/>
      <family val="2"/>
    </font>
    <font>
      <sz val="9"/>
      <color indexed="8"/>
      <name val="Lucida Sans"/>
      <family val="2"/>
    </font>
    <font>
      <sz val="7"/>
      <color indexed="8"/>
      <name val="Lucida Sans"/>
      <family val="2"/>
    </font>
    <font>
      <sz val="14"/>
      <color indexed="8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2"/>
      <family val="0"/>
    </font>
    <font>
      <sz val="8"/>
      <color rgb="FF000000"/>
      <name val="Arial2"/>
      <family val="0"/>
    </font>
    <font>
      <sz val="10"/>
      <color rgb="FF000000"/>
      <name val="Arial"/>
      <family val="2"/>
    </font>
    <font>
      <sz val="11"/>
      <color rgb="FF000000"/>
      <name val="Lucida Sans"/>
      <family val="2"/>
    </font>
    <font>
      <b/>
      <sz val="10"/>
      <color rgb="FF000000"/>
      <name val="Lucida Sans"/>
      <family val="2"/>
    </font>
    <font>
      <b/>
      <sz val="11"/>
      <color rgb="FF000000"/>
      <name val="Lucida Sans"/>
      <family val="2"/>
    </font>
    <font>
      <b/>
      <sz val="9"/>
      <color rgb="FF000000"/>
      <name val="Lucida Sans"/>
      <family val="2"/>
    </font>
    <font>
      <sz val="9"/>
      <color rgb="FF000000"/>
      <name val="Lucida Sans"/>
      <family val="2"/>
    </font>
    <font>
      <sz val="7"/>
      <color rgb="FF000000"/>
      <name val="Lucida Sans"/>
      <family val="2"/>
    </font>
    <font>
      <sz val="14"/>
      <color rgb="FF000000"/>
      <name val="Lucida Sans"/>
      <family val="2"/>
    </font>
    <font>
      <sz val="12"/>
      <color rgb="FF000000"/>
      <name val="Lucid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0" borderId="0" applyNumberFormat="0" applyBorder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wrapText="1"/>
    </xf>
    <xf numFmtId="164" fontId="57" fillId="0" borderId="0" xfId="0" applyNumberFormat="1" applyFont="1" applyAlignment="1">
      <alignment horizontal="right" wrapText="1"/>
    </xf>
    <xf numFmtId="0" fontId="5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9" fillId="0" borderId="0" xfId="0" applyFont="1" applyAlignment="1">
      <alignment/>
    </xf>
    <xf numFmtId="0" fontId="60" fillId="6" borderId="10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0" fontId="60" fillId="6" borderId="12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33" borderId="14" xfId="0" applyFont="1" applyFill="1" applyBorder="1" applyAlignment="1">
      <alignment/>
    </xf>
    <xf numFmtId="168" fontId="59" fillId="0" borderId="14" xfId="0" applyNumberFormat="1" applyFont="1" applyBorder="1" applyAlignment="1">
      <alignment/>
    </xf>
    <xf numFmtId="167" fontId="59" fillId="33" borderId="15" xfId="0" applyNumberFormat="1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33" borderId="17" xfId="0" applyFont="1" applyFill="1" applyBorder="1" applyAlignment="1">
      <alignment/>
    </xf>
    <xf numFmtId="167" fontId="59" fillId="33" borderId="18" xfId="0" applyNumberFormat="1" applyFont="1" applyFill="1" applyBorder="1" applyAlignment="1">
      <alignment/>
    </xf>
    <xf numFmtId="0" fontId="61" fillId="34" borderId="19" xfId="0" applyFont="1" applyFill="1" applyBorder="1" applyAlignment="1">
      <alignment/>
    </xf>
    <xf numFmtId="0" fontId="61" fillId="34" borderId="20" xfId="0" applyFont="1" applyFill="1" applyBorder="1" applyAlignment="1">
      <alignment/>
    </xf>
    <xf numFmtId="168" fontId="61" fillId="34" borderId="20" xfId="0" applyNumberFormat="1" applyFont="1" applyFill="1" applyBorder="1" applyAlignment="1">
      <alignment/>
    </xf>
    <xf numFmtId="167" fontId="61" fillId="34" borderId="21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22" xfId="0" applyFont="1" applyBorder="1" applyAlignment="1">
      <alignment horizontal="left" vertical="center" wrapText="1"/>
    </xf>
    <xf numFmtId="0" fontId="63" fillId="0" borderId="22" xfId="0" applyFont="1" applyBorder="1" applyAlignment="1">
      <alignment vertical="center" wrapText="1"/>
    </xf>
    <xf numFmtId="166" fontId="63" fillId="0" borderId="22" xfId="0" applyNumberFormat="1" applyFont="1" applyBorder="1" applyAlignment="1">
      <alignment horizontal="right" vertical="center" wrapText="1"/>
    </xf>
    <xf numFmtId="0" fontId="62" fillId="0" borderId="23" xfId="0" applyFont="1" applyBorder="1" applyAlignment="1">
      <alignment vertical="center" wrapText="1"/>
    </xf>
    <xf numFmtId="166" fontId="63" fillId="0" borderId="2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vertical="center" wrapText="1"/>
    </xf>
    <xf numFmtId="166" fontId="63" fillId="0" borderId="14" xfId="0" applyNumberFormat="1" applyFont="1" applyBorder="1" applyAlignment="1">
      <alignment horizontal="right" vertical="center" wrapText="1"/>
    </xf>
    <xf numFmtId="0" fontId="62" fillId="0" borderId="25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166" fontId="62" fillId="35" borderId="26" xfId="0" applyNumberFormat="1" applyFont="1" applyFill="1" applyBorder="1" applyAlignment="1">
      <alignment horizontal="right" vertical="center" wrapText="1"/>
    </xf>
    <xf numFmtId="166" fontId="62" fillId="35" borderId="23" xfId="0" applyNumberFormat="1" applyFont="1" applyFill="1" applyBorder="1" applyAlignment="1">
      <alignment horizontal="right" vertical="center" wrapText="1"/>
    </xf>
    <xf numFmtId="166" fontId="62" fillId="35" borderId="27" xfId="0" applyNumberFormat="1" applyFont="1" applyFill="1" applyBorder="1" applyAlignment="1">
      <alignment horizontal="right" vertical="center" wrapText="1"/>
    </xf>
    <xf numFmtId="166" fontId="62" fillId="35" borderId="25" xfId="0" applyNumberFormat="1" applyFont="1" applyFill="1" applyBorder="1" applyAlignment="1">
      <alignment horizontal="right" vertical="center" wrapText="1"/>
    </xf>
    <xf numFmtId="166" fontId="62" fillId="35" borderId="22" xfId="0" applyNumberFormat="1" applyFont="1" applyFill="1" applyBorder="1" applyAlignment="1">
      <alignment horizontal="right" vertical="center" wrapText="1"/>
    </xf>
    <xf numFmtId="164" fontId="63" fillId="0" borderId="0" xfId="0" applyNumberFormat="1" applyFont="1" applyAlignment="1">
      <alignment horizontal="right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166" fontId="62" fillId="6" borderId="2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7" fillId="0" borderId="28" xfId="0" applyFont="1" applyBorder="1" applyAlignment="1">
      <alignment horizontal="center" wrapText="1"/>
    </xf>
    <xf numFmtId="0" fontId="61" fillId="12" borderId="22" xfId="0" applyFont="1" applyFill="1" applyBorder="1" applyAlignment="1">
      <alignment horizontal="center" vertical="center" wrapText="1"/>
    </xf>
    <xf numFmtId="164" fontId="59" fillId="12" borderId="22" xfId="0" applyNumberFormat="1" applyFont="1" applyFill="1" applyBorder="1" applyAlignment="1">
      <alignment horizontal="center" vertical="center" wrapText="1"/>
    </xf>
    <xf numFmtId="0" fontId="60" fillId="12" borderId="22" xfId="0" applyFont="1" applyFill="1" applyBorder="1" applyAlignment="1">
      <alignment vertical="center" wrapText="1"/>
    </xf>
    <xf numFmtId="166" fontId="60" fillId="12" borderId="22" xfId="0" applyNumberFormat="1" applyFont="1" applyFill="1" applyBorder="1" applyAlignment="1">
      <alignment horizontal="right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95" zoomScaleNormal="95" zoomScalePageLayoutView="0" workbookViewId="0" topLeftCell="A22">
      <selection activeCell="E33" sqref="E33"/>
    </sheetView>
  </sheetViews>
  <sheetFormatPr defaultColWidth="10.19921875" defaultRowHeight="19.5" customHeight="1"/>
  <cols>
    <col min="1" max="1" width="35.19921875" style="4" customWidth="1"/>
    <col min="2" max="2" width="8.59765625" style="5" customWidth="1"/>
    <col min="3" max="3" width="35.19921875" style="4" customWidth="1"/>
    <col min="4" max="4" width="9.5" style="5" customWidth="1"/>
    <col min="5" max="5" width="21.8984375" style="0" customWidth="1"/>
  </cols>
  <sheetData>
    <row r="1" spans="1:4" s="1" customFormat="1" ht="33" customHeight="1">
      <c r="A1" s="46" t="s">
        <v>84</v>
      </c>
      <c r="B1" s="47"/>
      <c r="C1" s="47"/>
      <c r="D1" s="47"/>
    </row>
    <row r="2" spans="1:6" s="2" customFormat="1" ht="19.5" customHeight="1">
      <c r="A2" s="48" t="s">
        <v>59</v>
      </c>
      <c r="B2" s="49"/>
      <c r="C2" s="49"/>
      <c r="D2" s="49"/>
      <c r="F2" s="26"/>
    </row>
    <row r="3" spans="1:4" s="3" customFormat="1" ht="19.5" customHeight="1">
      <c r="A3" s="51" t="s">
        <v>0</v>
      </c>
      <c r="B3" s="52" t="s">
        <v>1</v>
      </c>
      <c r="C3" s="51" t="s">
        <v>76</v>
      </c>
      <c r="D3" s="52" t="s">
        <v>1</v>
      </c>
    </row>
    <row r="4" spans="1:4" s="1" customFormat="1" ht="21.75" customHeight="1">
      <c r="A4" s="27" t="s">
        <v>2</v>
      </c>
      <c r="B4" s="37">
        <f>SUM(B5:B9)</f>
        <v>0</v>
      </c>
      <c r="C4" s="27" t="s">
        <v>60</v>
      </c>
      <c r="D4" s="37">
        <f>SUM(D5:D9)</f>
        <v>0</v>
      </c>
    </row>
    <row r="5" spans="1:4" s="1" customFormat="1" ht="19.5" customHeight="1">
      <c r="A5" s="28" t="s">
        <v>3</v>
      </c>
      <c r="B5" s="29">
        <v>0</v>
      </c>
      <c r="C5" s="28" t="s">
        <v>4</v>
      </c>
      <c r="D5" s="29">
        <v>0</v>
      </c>
    </row>
    <row r="6" spans="1:4" s="1" customFormat="1" ht="22.5">
      <c r="A6" s="28" t="s">
        <v>5</v>
      </c>
      <c r="B6" s="29">
        <v>0</v>
      </c>
      <c r="C6" s="28" t="s">
        <v>6</v>
      </c>
      <c r="D6" s="29">
        <v>0</v>
      </c>
    </row>
    <row r="7" spans="1:4" s="1" customFormat="1" ht="19.5" customHeight="1">
      <c r="A7" s="28" t="s">
        <v>7</v>
      </c>
      <c r="B7" s="29">
        <v>0</v>
      </c>
      <c r="C7" s="28" t="s">
        <v>8</v>
      </c>
      <c r="D7" s="29">
        <v>0</v>
      </c>
    </row>
    <row r="8" spans="1:4" s="1" customFormat="1" ht="19.5" customHeight="1">
      <c r="A8" s="28" t="s">
        <v>9</v>
      </c>
      <c r="B8" s="29">
        <v>0</v>
      </c>
      <c r="C8" s="28" t="s">
        <v>58</v>
      </c>
      <c r="D8" s="29">
        <v>0</v>
      </c>
    </row>
    <row r="9" spans="1:4" s="1" customFormat="1" ht="19.5" customHeight="1">
      <c r="A9" s="28" t="s">
        <v>78</v>
      </c>
      <c r="B9" s="29">
        <v>0</v>
      </c>
      <c r="C9" s="28" t="s">
        <v>58</v>
      </c>
      <c r="D9" s="29">
        <v>0</v>
      </c>
    </row>
    <row r="10" spans="1:4" s="1" customFormat="1" ht="19.5" customHeight="1">
      <c r="A10" s="27" t="s">
        <v>10</v>
      </c>
      <c r="B10" s="37">
        <f>SUM(B11:B16)</f>
        <v>0</v>
      </c>
      <c r="C10" s="30" t="s">
        <v>11</v>
      </c>
      <c r="D10" s="38">
        <f>SUM(D11:D27)</f>
        <v>0</v>
      </c>
    </row>
    <row r="11" spans="1:4" s="1" customFormat="1" ht="19.5" customHeight="1">
      <c r="A11" s="28" t="s">
        <v>12</v>
      </c>
      <c r="B11" s="31">
        <v>0</v>
      </c>
      <c r="C11" s="32" t="s">
        <v>63</v>
      </c>
      <c r="D11" s="33">
        <v>0</v>
      </c>
    </row>
    <row r="12" spans="1:4" s="1" customFormat="1" ht="19.5" customHeight="1">
      <c r="A12" s="28" t="s">
        <v>70</v>
      </c>
      <c r="B12" s="31">
        <v>0</v>
      </c>
      <c r="C12" s="32" t="s">
        <v>46</v>
      </c>
      <c r="D12" s="33">
        <v>0</v>
      </c>
    </row>
    <row r="13" spans="1:4" s="1" customFormat="1" ht="19.5" customHeight="1">
      <c r="A13" s="28" t="s">
        <v>13</v>
      </c>
      <c r="B13" s="31">
        <v>0</v>
      </c>
      <c r="C13" s="36" t="s">
        <v>47</v>
      </c>
      <c r="D13" s="33">
        <v>0</v>
      </c>
    </row>
    <row r="14" spans="1:4" s="1" customFormat="1" ht="19.5" customHeight="1">
      <c r="A14" s="28" t="s">
        <v>71</v>
      </c>
      <c r="B14" s="31">
        <v>0</v>
      </c>
      <c r="C14" s="36" t="s">
        <v>65</v>
      </c>
      <c r="D14" s="33">
        <v>0</v>
      </c>
    </row>
    <row r="15" spans="1:4" s="1" customFormat="1" ht="19.5" customHeight="1">
      <c r="A15" s="28" t="s">
        <v>14</v>
      </c>
      <c r="B15" s="31">
        <v>0</v>
      </c>
      <c r="C15" s="36" t="s">
        <v>67</v>
      </c>
      <c r="D15" s="33">
        <v>0</v>
      </c>
    </row>
    <row r="16" spans="1:4" s="1" customFormat="1" ht="19.5" customHeight="1">
      <c r="A16" s="28" t="s">
        <v>77</v>
      </c>
      <c r="B16" s="31">
        <v>0</v>
      </c>
      <c r="C16" s="36" t="s">
        <v>66</v>
      </c>
      <c r="D16" s="33">
        <v>0</v>
      </c>
    </row>
    <row r="17" spans="1:4" s="1" customFormat="1" ht="19.5" customHeight="1">
      <c r="A17" s="27" t="s">
        <v>15</v>
      </c>
      <c r="B17" s="39">
        <f>SUM(B18:B22)</f>
        <v>0</v>
      </c>
      <c r="C17" s="32" t="s">
        <v>48</v>
      </c>
      <c r="D17" s="33">
        <v>0</v>
      </c>
    </row>
    <row r="18" spans="1:4" s="1" customFormat="1" ht="19.5" customHeight="1">
      <c r="A18" s="28" t="s">
        <v>16</v>
      </c>
      <c r="B18" s="31">
        <v>0</v>
      </c>
      <c r="C18" s="32" t="s">
        <v>64</v>
      </c>
      <c r="D18" s="33">
        <v>0</v>
      </c>
    </row>
    <row r="19" spans="1:4" s="1" customFormat="1" ht="19.5" customHeight="1">
      <c r="A19" s="28" t="s">
        <v>17</v>
      </c>
      <c r="B19" s="31">
        <v>0</v>
      </c>
      <c r="C19" s="32" t="s">
        <v>21</v>
      </c>
      <c r="D19" s="33">
        <v>0</v>
      </c>
    </row>
    <row r="20" spans="1:5" s="1" customFormat="1" ht="19.5" customHeight="1">
      <c r="A20" s="28" t="s">
        <v>72</v>
      </c>
      <c r="B20" s="31">
        <v>0</v>
      </c>
      <c r="C20" s="32" t="s">
        <v>79</v>
      </c>
      <c r="D20" s="33">
        <v>0</v>
      </c>
      <c r="E20" s="6"/>
    </row>
    <row r="21" spans="1:5" s="1" customFormat="1" ht="19.5" customHeight="1">
      <c r="A21" s="28" t="s">
        <v>18</v>
      </c>
      <c r="B21" s="31">
        <v>0</v>
      </c>
      <c r="C21" s="32" t="s">
        <v>58</v>
      </c>
      <c r="D21" s="33">
        <v>0</v>
      </c>
      <c r="E21" s="7"/>
    </row>
    <row r="22" spans="1:5" s="1" customFormat="1" ht="19.5" customHeight="1">
      <c r="A22" s="28" t="s">
        <v>19</v>
      </c>
      <c r="B22" s="31">
        <v>0</v>
      </c>
      <c r="C22" s="32" t="s">
        <v>45</v>
      </c>
      <c r="D22" s="33">
        <v>0</v>
      </c>
      <c r="E22" s="6"/>
    </row>
    <row r="23" spans="1:5" s="1" customFormat="1" ht="19.5" customHeight="1">
      <c r="A23" s="27" t="s">
        <v>20</v>
      </c>
      <c r="B23" s="39">
        <f>SUM(B24:B25)</f>
        <v>0</v>
      </c>
      <c r="C23" s="32" t="s">
        <v>54</v>
      </c>
      <c r="D23" s="33">
        <v>0</v>
      </c>
      <c r="E23" s="6"/>
    </row>
    <row r="24" spans="1:4" s="1" customFormat="1" ht="19.5" customHeight="1">
      <c r="A24" s="28" t="s">
        <v>73</v>
      </c>
      <c r="B24" s="31">
        <v>0</v>
      </c>
      <c r="C24" s="32" t="s">
        <v>44</v>
      </c>
      <c r="D24" s="33">
        <v>0</v>
      </c>
    </row>
    <row r="25" spans="1:4" s="1" customFormat="1" ht="19.5" customHeight="1">
      <c r="A25" s="28" t="s">
        <v>22</v>
      </c>
      <c r="B25" s="31">
        <v>0</v>
      </c>
      <c r="C25" s="32" t="s">
        <v>58</v>
      </c>
      <c r="D25" s="33">
        <v>0</v>
      </c>
    </row>
    <row r="26" spans="1:4" s="1" customFormat="1" ht="19.5" customHeight="1">
      <c r="A26" s="27" t="s">
        <v>23</v>
      </c>
      <c r="B26" s="39">
        <f>SUM(B27,B28,B29)</f>
        <v>0</v>
      </c>
      <c r="C26" s="32" t="s">
        <v>58</v>
      </c>
      <c r="D26" s="33">
        <v>0</v>
      </c>
    </row>
    <row r="27" spans="1:4" s="1" customFormat="1" ht="19.5" customHeight="1">
      <c r="A27" s="28" t="s">
        <v>74</v>
      </c>
      <c r="B27" s="31">
        <v>0</v>
      </c>
      <c r="C27" s="32" t="s">
        <v>58</v>
      </c>
      <c r="D27" s="33">
        <v>0</v>
      </c>
    </row>
    <row r="28" spans="1:4" s="1" customFormat="1" ht="19.5" customHeight="1">
      <c r="A28" s="28" t="s">
        <v>24</v>
      </c>
      <c r="B28" s="29">
        <v>0</v>
      </c>
      <c r="C28" s="34" t="s">
        <v>25</v>
      </c>
      <c r="D28" s="40">
        <f>D29+D30</f>
        <v>0</v>
      </c>
    </row>
    <row r="29" spans="1:4" s="1" customFormat="1" ht="19.5" customHeight="1">
      <c r="A29" s="28" t="s">
        <v>26</v>
      </c>
      <c r="B29" s="29">
        <v>0</v>
      </c>
      <c r="C29" s="28" t="s">
        <v>43</v>
      </c>
      <c r="D29" s="29">
        <v>0</v>
      </c>
    </row>
    <row r="30" spans="1:4" s="1" customFormat="1" ht="19.5" customHeight="1">
      <c r="A30" s="35" t="s">
        <v>27</v>
      </c>
      <c r="B30" s="45">
        <v>0</v>
      </c>
      <c r="C30" s="28" t="s">
        <v>68</v>
      </c>
      <c r="D30" s="29">
        <v>0</v>
      </c>
    </row>
    <row r="31" spans="1:4" s="1" customFormat="1" ht="19.5" customHeight="1">
      <c r="A31" s="35" t="s">
        <v>29</v>
      </c>
      <c r="B31" s="45">
        <v>0</v>
      </c>
      <c r="C31" s="35" t="s">
        <v>28</v>
      </c>
      <c r="D31" s="45">
        <v>0</v>
      </c>
    </row>
    <row r="32" spans="1:4" s="1" customFormat="1" ht="19.5" customHeight="1">
      <c r="A32" s="35" t="s">
        <v>30</v>
      </c>
      <c r="B32" s="45">
        <v>0</v>
      </c>
      <c r="C32" s="35" t="s">
        <v>69</v>
      </c>
      <c r="D32" s="45">
        <v>0</v>
      </c>
    </row>
    <row r="33" spans="1:4" s="1" customFormat="1" ht="22.5">
      <c r="A33" s="35" t="s">
        <v>31</v>
      </c>
      <c r="B33" s="45">
        <v>0</v>
      </c>
      <c r="C33" s="35" t="s">
        <v>32</v>
      </c>
      <c r="D33" s="45">
        <v>0</v>
      </c>
    </row>
    <row r="34" spans="1:4" s="1" customFormat="1" ht="13.5">
      <c r="A34" s="35" t="s">
        <v>83</v>
      </c>
      <c r="B34" s="45">
        <v>0</v>
      </c>
      <c r="C34" s="35" t="s">
        <v>82</v>
      </c>
      <c r="D34" s="45">
        <v>0</v>
      </c>
    </row>
    <row r="35" spans="1:4" s="1" customFormat="1" ht="20.25" customHeight="1">
      <c r="A35" s="53" t="s">
        <v>61</v>
      </c>
      <c r="B35" s="54">
        <f>SUM(B4,B10,B17,B23,B26,B30,B31,B32,B34,B33)</f>
        <v>0</v>
      </c>
      <c r="C35" s="53" t="s">
        <v>62</v>
      </c>
      <c r="D35" s="54">
        <f>D4+D10+D28+D31+D32+D33+D34</f>
        <v>0</v>
      </c>
    </row>
    <row r="36" spans="1:4" s="1" customFormat="1" ht="22.5">
      <c r="A36" s="27" t="s">
        <v>33</v>
      </c>
      <c r="B36" s="37">
        <f>SUM(B37:B39)</f>
        <v>0</v>
      </c>
      <c r="C36" s="35" t="s">
        <v>34</v>
      </c>
      <c r="D36" s="41">
        <f>SUM(D37:D39)</f>
        <v>0</v>
      </c>
    </row>
    <row r="37" spans="1:4" s="1" customFormat="1" ht="19.5" customHeight="1">
      <c r="A37" s="28" t="s">
        <v>35</v>
      </c>
      <c r="B37" s="29">
        <v>0</v>
      </c>
      <c r="C37" s="28" t="s">
        <v>36</v>
      </c>
      <c r="D37" s="29">
        <v>0</v>
      </c>
    </row>
    <row r="38" spans="1:4" s="1" customFormat="1" ht="22.5">
      <c r="A38" s="28" t="s">
        <v>37</v>
      </c>
      <c r="B38" s="29">
        <v>0</v>
      </c>
      <c r="C38" s="28" t="s">
        <v>38</v>
      </c>
      <c r="D38" s="29">
        <v>0</v>
      </c>
    </row>
    <row r="39" spans="1:4" s="1" customFormat="1" ht="19.5" customHeight="1">
      <c r="A39" s="28" t="s">
        <v>39</v>
      </c>
      <c r="B39" s="29">
        <v>0</v>
      </c>
      <c r="C39" s="28" t="s">
        <v>40</v>
      </c>
      <c r="D39" s="29">
        <v>0</v>
      </c>
    </row>
    <row r="40" spans="1:4" s="1" customFormat="1" ht="19.5" customHeight="1">
      <c r="A40" s="53" t="s">
        <v>41</v>
      </c>
      <c r="B40" s="54">
        <f>B35+B36</f>
        <v>0</v>
      </c>
      <c r="C40" s="53" t="s">
        <v>42</v>
      </c>
      <c r="D40" s="54">
        <f>D35+D36</f>
        <v>0</v>
      </c>
    </row>
    <row r="41" spans="1:4" ht="19.5" customHeight="1">
      <c r="A41" s="50" t="s">
        <v>75</v>
      </c>
      <c r="B41" s="50"/>
      <c r="C41" s="50"/>
      <c r="D41" s="50"/>
    </row>
    <row r="42" spans="1:4" ht="19.5" customHeight="1">
      <c r="A42" s="44" t="s">
        <v>81</v>
      </c>
      <c r="B42" s="43"/>
      <c r="C42" s="44" t="s">
        <v>80</v>
      </c>
      <c r="D42" s="43"/>
    </row>
    <row r="43" spans="1:4" ht="19.5" customHeight="1">
      <c r="A43" s="44"/>
      <c r="B43" s="43"/>
      <c r="C43" s="44"/>
      <c r="D43" s="43"/>
    </row>
    <row r="44" spans="1:4" ht="19.5" customHeight="1">
      <c r="A44" s="44"/>
      <c r="B44" s="42"/>
      <c r="C44" s="44"/>
      <c r="D44" s="42"/>
    </row>
    <row r="45" spans="1:3" ht="19.5" customHeight="1">
      <c r="A45" s="44"/>
      <c r="B45" s="42"/>
      <c r="C45" s="44"/>
    </row>
  </sheetData>
  <sheetProtection/>
  <mergeCells count="3">
    <mergeCell ref="A1:D1"/>
    <mergeCell ref="A2:D2"/>
    <mergeCell ref="A41:D41"/>
  </mergeCells>
  <printOptions horizontalCentered="1" verticalCentered="1"/>
  <pageMargins left="0.1968503937007874" right="0.1968503937007874" top="0.5905511811023623" bottom="0.5905511811023623" header="0.2755905511811024" footer="0.2755905511811024"/>
  <pageSetup fitToHeight="1" fitToWidth="1" horizontalDpi="600" verticalDpi="600" orientation="portrait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22" sqref="H22"/>
    </sheetView>
  </sheetViews>
  <sheetFormatPr defaultColWidth="11" defaultRowHeight="14.25"/>
  <cols>
    <col min="1" max="1" width="25.19921875" style="8" bestFit="1" customWidth="1"/>
    <col min="2" max="2" width="16.09765625" style="8" bestFit="1" customWidth="1"/>
    <col min="3" max="3" width="21.59765625" style="8" customWidth="1"/>
    <col min="4" max="4" width="11" style="8" customWidth="1"/>
    <col min="5" max="5" width="26.5" style="8" customWidth="1"/>
    <col min="6" max="16384" width="11" style="8" customWidth="1"/>
  </cols>
  <sheetData>
    <row r="1" ht="13.5">
      <c r="A1" s="25" t="s">
        <v>56</v>
      </c>
    </row>
    <row r="3" ht="14.25" thickBot="1"/>
    <row r="4" spans="1:6" ht="13.5">
      <c r="A4" s="9" t="s">
        <v>57</v>
      </c>
      <c r="B4" s="10" t="s">
        <v>49</v>
      </c>
      <c r="C4" s="10" t="s">
        <v>52</v>
      </c>
      <c r="D4" s="10" t="s">
        <v>50</v>
      </c>
      <c r="E4" s="10" t="s">
        <v>55</v>
      </c>
      <c r="F4" s="11" t="s">
        <v>51</v>
      </c>
    </row>
    <row r="5" spans="1:6" ht="13.5">
      <c r="A5" s="12"/>
      <c r="B5" s="13"/>
      <c r="C5" s="13"/>
      <c r="D5" s="14">
        <f>B5*C5</f>
        <v>0</v>
      </c>
      <c r="E5" s="15">
        <v>9.67</v>
      </c>
      <c r="F5" s="16">
        <f>D5*E5</f>
        <v>0</v>
      </c>
    </row>
    <row r="6" spans="1:6" ht="13.5">
      <c r="A6" s="12"/>
      <c r="B6" s="13"/>
      <c r="C6" s="13"/>
      <c r="D6" s="14">
        <f aca="true" t="shared" si="0" ref="D6:D21">B6*C6</f>
        <v>0</v>
      </c>
      <c r="E6" s="15">
        <v>9.67</v>
      </c>
      <c r="F6" s="16">
        <f aca="true" t="shared" si="1" ref="F6:F21">D6*E6</f>
        <v>0</v>
      </c>
    </row>
    <row r="7" spans="1:6" ht="13.5">
      <c r="A7" s="12"/>
      <c r="B7" s="13"/>
      <c r="C7" s="13"/>
      <c r="D7" s="14">
        <f t="shared" si="0"/>
        <v>0</v>
      </c>
      <c r="E7" s="15">
        <v>9.67</v>
      </c>
      <c r="F7" s="16">
        <f t="shared" si="1"/>
        <v>0</v>
      </c>
    </row>
    <row r="8" spans="1:6" ht="13.5">
      <c r="A8" s="13"/>
      <c r="B8" s="13"/>
      <c r="C8" s="13"/>
      <c r="D8" s="14">
        <f t="shared" si="0"/>
        <v>0</v>
      </c>
      <c r="E8" s="15">
        <v>9.67</v>
      </c>
      <c r="F8" s="16">
        <f t="shared" si="1"/>
        <v>0</v>
      </c>
    </row>
    <row r="9" spans="1:6" ht="13.5">
      <c r="A9" s="13"/>
      <c r="B9" s="13"/>
      <c r="C9" s="13"/>
      <c r="D9" s="14">
        <f t="shared" si="0"/>
        <v>0</v>
      </c>
      <c r="E9" s="15">
        <v>9.67</v>
      </c>
      <c r="F9" s="16">
        <f t="shared" si="1"/>
        <v>0</v>
      </c>
    </row>
    <row r="10" spans="1:6" ht="13.5">
      <c r="A10" s="12"/>
      <c r="B10" s="13"/>
      <c r="C10" s="13"/>
      <c r="D10" s="14">
        <f t="shared" si="0"/>
        <v>0</v>
      </c>
      <c r="E10" s="15">
        <v>9.67</v>
      </c>
      <c r="F10" s="16">
        <f t="shared" si="1"/>
        <v>0</v>
      </c>
    </row>
    <row r="11" spans="1:6" ht="13.5">
      <c r="A11" s="12"/>
      <c r="B11" s="13"/>
      <c r="C11" s="13"/>
      <c r="D11" s="14">
        <f t="shared" si="0"/>
        <v>0</v>
      </c>
      <c r="E11" s="15">
        <v>9.67</v>
      </c>
      <c r="F11" s="16">
        <f t="shared" si="1"/>
        <v>0</v>
      </c>
    </row>
    <row r="12" spans="2:6" ht="13.5">
      <c r="B12" s="13"/>
      <c r="C12" s="13"/>
      <c r="D12" s="14">
        <f t="shared" si="0"/>
        <v>0</v>
      </c>
      <c r="E12" s="15">
        <v>9.67</v>
      </c>
      <c r="F12" s="16">
        <f t="shared" si="1"/>
        <v>0</v>
      </c>
    </row>
    <row r="13" spans="1:6" ht="13.5">
      <c r="A13" s="12"/>
      <c r="B13" s="13"/>
      <c r="C13" s="13"/>
      <c r="D13" s="14">
        <f t="shared" si="0"/>
        <v>0</v>
      </c>
      <c r="E13" s="15">
        <v>9.67</v>
      </c>
      <c r="F13" s="16">
        <f t="shared" si="1"/>
        <v>0</v>
      </c>
    </row>
    <row r="14" spans="1:6" ht="13.5">
      <c r="A14" s="12"/>
      <c r="B14" s="13"/>
      <c r="C14" s="13"/>
      <c r="D14" s="14">
        <f t="shared" si="0"/>
        <v>0</v>
      </c>
      <c r="E14" s="15">
        <v>9.67</v>
      </c>
      <c r="F14" s="16">
        <f t="shared" si="1"/>
        <v>0</v>
      </c>
    </row>
    <row r="15" spans="2:6" ht="13.5">
      <c r="B15" s="13"/>
      <c r="C15" s="13"/>
      <c r="D15" s="14">
        <f t="shared" si="0"/>
        <v>0</v>
      </c>
      <c r="E15" s="15">
        <v>9.67</v>
      </c>
      <c r="F15" s="16">
        <f t="shared" si="1"/>
        <v>0</v>
      </c>
    </row>
    <row r="16" spans="1:6" ht="13.5">
      <c r="A16" s="12"/>
      <c r="B16" s="13"/>
      <c r="C16" s="13"/>
      <c r="D16" s="14">
        <f t="shared" si="0"/>
        <v>0</v>
      </c>
      <c r="E16" s="15">
        <v>9.67</v>
      </c>
      <c r="F16" s="16">
        <f t="shared" si="1"/>
        <v>0</v>
      </c>
    </row>
    <row r="17" spans="1:6" ht="13.5">
      <c r="A17" s="12"/>
      <c r="B17" s="13"/>
      <c r="C17" s="13"/>
      <c r="D17" s="14">
        <f t="shared" si="0"/>
        <v>0</v>
      </c>
      <c r="E17" s="15">
        <v>9.67</v>
      </c>
      <c r="F17" s="16">
        <f t="shared" si="1"/>
        <v>0</v>
      </c>
    </row>
    <row r="18" spans="1:6" ht="13.5">
      <c r="A18" s="12"/>
      <c r="B18" s="13"/>
      <c r="C18" s="13"/>
      <c r="D18" s="14">
        <f t="shared" si="0"/>
        <v>0</v>
      </c>
      <c r="E18" s="15">
        <v>9.67</v>
      </c>
      <c r="F18" s="16">
        <f t="shared" si="1"/>
        <v>0</v>
      </c>
    </row>
    <row r="19" spans="1:6" ht="13.5">
      <c r="A19" s="12"/>
      <c r="B19" s="13"/>
      <c r="C19" s="13"/>
      <c r="D19" s="14">
        <f t="shared" si="0"/>
        <v>0</v>
      </c>
      <c r="E19" s="15">
        <v>9.67</v>
      </c>
      <c r="F19" s="16">
        <f t="shared" si="1"/>
        <v>0</v>
      </c>
    </row>
    <row r="20" spans="1:6" ht="13.5">
      <c r="A20" s="12"/>
      <c r="B20" s="13"/>
      <c r="C20" s="13"/>
      <c r="D20" s="14">
        <f t="shared" si="0"/>
        <v>0</v>
      </c>
      <c r="E20" s="15">
        <v>9.67</v>
      </c>
      <c r="F20" s="16">
        <f t="shared" si="1"/>
        <v>0</v>
      </c>
    </row>
    <row r="21" spans="1:6" ht="14.25" thickBot="1">
      <c r="A21" s="17"/>
      <c r="B21" s="18"/>
      <c r="C21" s="18"/>
      <c r="D21" s="19">
        <f t="shared" si="0"/>
        <v>0</v>
      </c>
      <c r="E21" s="15">
        <v>9.67</v>
      </c>
      <c r="F21" s="20">
        <f t="shared" si="1"/>
        <v>0</v>
      </c>
    </row>
    <row r="22" spans="1:6" ht="14.25" thickBot="1">
      <c r="A22" s="21" t="s">
        <v>53</v>
      </c>
      <c r="B22" s="22">
        <f>SUM(B5:B21)</f>
        <v>0</v>
      </c>
      <c r="C22" s="22">
        <f>SUM(C5:C21)</f>
        <v>0</v>
      </c>
      <c r="D22" s="22">
        <f>SUM(D5:D21)</f>
        <v>0</v>
      </c>
      <c r="E22" s="23">
        <f>E21</f>
        <v>9.67</v>
      </c>
      <c r="F22" s="24">
        <f>SUM(F5:F21)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agagneuil</cp:lastModifiedBy>
  <cp:lastPrinted>2019-01-28T13:37:00Z</cp:lastPrinted>
  <dcterms:created xsi:type="dcterms:W3CDTF">2007-07-19T16:04:58Z</dcterms:created>
  <dcterms:modified xsi:type="dcterms:W3CDTF">2019-04-04T16:23:59Z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